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autoCompressPictures="0"/>
  <bookViews>
    <workbookView xWindow="0" yWindow="465" windowWidth="29040" windowHeight="16440" tabRatio="500"/>
  </bookViews>
  <sheets>
    <sheet name="NIKE" sheetId="2" r:id="rId1"/>
  </sheets>
  <definedNames>
    <definedName name="_xlnm._FilterDatabase" localSheetId="0" hidden="1">NIKE!$B$1:$X$34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2" l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2" i="2"/>
  <c r="X3" i="2"/>
  <c r="X2" i="2"/>
  <c r="X4" i="2"/>
  <c r="X5" i="2"/>
  <c r="X6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5" i="2" l="1"/>
</calcChain>
</file>

<file path=xl/sharedStrings.xml><?xml version="1.0" encoding="utf-8"?>
<sst xmlns="http://schemas.openxmlformats.org/spreadsheetml/2006/main" count="67" uniqueCount="61">
  <si>
    <t>371760-025</t>
  </si>
  <si>
    <t>BLAZER LOW</t>
  </si>
  <si>
    <t>599359-116</t>
  </si>
  <si>
    <t>NIKE AIR VAPOR ADVANTAGE</t>
  </si>
  <si>
    <t>724010-017</t>
  </si>
  <si>
    <t>JORDAN ECLIPSE</t>
  </si>
  <si>
    <t>724010-120</t>
  </si>
  <si>
    <t>724271-100</t>
  </si>
  <si>
    <t>818384-402</t>
  </si>
  <si>
    <t>NIKE TANJUN (GS)</t>
  </si>
  <si>
    <t>819300-017</t>
  </si>
  <si>
    <t>NIKE REVOLUTION 3</t>
  </si>
  <si>
    <t>831963-801</t>
  </si>
  <si>
    <t>MERCURIAL VICTORY VI AG-PRO</t>
  </si>
  <si>
    <t>831964-002</t>
  </si>
  <si>
    <t>MERCURIAL VICTORY VI FG</t>
  </si>
  <si>
    <t>831964-801</t>
  </si>
  <si>
    <t>831966-002</t>
  </si>
  <si>
    <t>MERCURIALX VICTORY VI IC</t>
  </si>
  <si>
    <t>831966-801</t>
  </si>
  <si>
    <t>831970-002</t>
  </si>
  <si>
    <t>MERCURIALX VORTEX III IC</t>
  </si>
  <si>
    <t>832219-012</t>
  </si>
  <si>
    <t>NIKE TRAIN PRIME IRON DF</t>
  </si>
  <si>
    <t>844674-007</t>
  </si>
  <si>
    <t>WMNS NIKE DUAL FUSION TR HIT</t>
  </si>
  <si>
    <t>845007-114</t>
  </si>
  <si>
    <t>NIKE AIR ZOOM ULTRA</t>
  </si>
  <si>
    <t>849559-004</t>
  </si>
  <si>
    <t>NIKE AIR MAX 2017</t>
  </si>
  <si>
    <t>852431-102</t>
  </si>
  <si>
    <t>NIKE AIR VERSITILE</t>
  </si>
  <si>
    <t>852431-401</t>
  </si>
  <si>
    <t>852456-008</t>
  </si>
  <si>
    <t>AIR EPIC SPEED TR II</t>
  </si>
  <si>
    <t>NIKE AIR MAX SEQUENT 2</t>
  </si>
  <si>
    <t>852461-011</t>
  </si>
  <si>
    <t>852467-008</t>
  </si>
  <si>
    <t>WMNS NIKE FLEX SUPREME TR 5</t>
  </si>
  <si>
    <t>852928-009</t>
  </si>
  <si>
    <t>NIKE METCON 3</t>
  </si>
  <si>
    <t>862335-004</t>
  </si>
  <si>
    <t>WMNS NIKE JUVENATE SE</t>
  </si>
  <si>
    <t>863762-007</t>
  </si>
  <si>
    <t>NIKE AIR ZOOM VOMERO 12</t>
  </si>
  <si>
    <t>880839-002</t>
  </si>
  <si>
    <t>NIKE FREE RN 2017</t>
  </si>
  <si>
    <t>880839-602</t>
  </si>
  <si>
    <t>898457-300</t>
  </si>
  <si>
    <t>NIKE FLEX 2017 RN</t>
  </si>
  <si>
    <t>898457-402</t>
  </si>
  <si>
    <t>902173-008</t>
  </si>
  <si>
    <t>WMNS NIKE METCON REPPER DSX</t>
  </si>
  <si>
    <t>904715-001</t>
  </si>
  <si>
    <t>NIKE LUNARGLIDE 9</t>
  </si>
  <si>
    <t>921511-400</t>
  </si>
  <si>
    <t>MERCURIAL VORTEX III NJR FG</t>
  </si>
  <si>
    <t xml:space="preserve">ALL COURT 2 LOW </t>
  </si>
  <si>
    <t>RRP</t>
  </si>
  <si>
    <t>TOTAL</t>
  </si>
  <si>
    <t>WHLS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</si>
</sst>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2">
    <xf numFmtId="0" fontId="0" fillId="0" borderId="0" xfId="0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0" xfId="0" applyFont="1" applyFill="1"/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0" borderId="1" xfId="0" applyNumberFormat="1" applyFont="1" applyFill="1" applyBorder="1"/>
    <xf numFmtId="0" fontId="3" fillId="0" borderId="1" xfId="0" applyNumberFormat="1" applyFont="1" applyFill="1" applyBorder="1" applyAlignment="1">
      <alignment horizontal="center"/>
    </xf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78741</xdr:colOff>
      <xdr:row>32</xdr:row>
      <xdr:rowOff>152401</xdr:rowOff>
    </xdr:from>
    <xdr:to>
      <xdr:col>0</xdr:col>
      <xdr:colOff>2204720</xdr:colOff>
      <xdr:row>32</xdr:row>
      <xdr:rowOff>984722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1" y="39687501"/>
          <a:ext cx="2125979" cy="832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127000</xdr:rowOff>
    </xdr:from>
    <xdr:to>
      <xdr:col>0</xdr:col>
      <xdr:colOff>2349500</xdr:colOff>
      <xdr:row>1</xdr:row>
      <xdr:rowOff>1193800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762" t="32341" r="7936" b="30953"/>
        <a:stretch/>
      </xdr:blipFill>
      <xdr:spPr>
        <a:xfrm>
          <a:off x="0" y="292100"/>
          <a:ext cx="23495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</xdr:row>
      <xdr:rowOff>139700</xdr:rowOff>
    </xdr:from>
    <xdr:to>
      <xdr:col>0</xdr:col>
      <xdr:colOff>2184400</xdr:colOff>
      <xdr:row>2</xdr:row>
      <xdr:rowOff>1217484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4762" t="21905" r="-952" b="20952"/>
        <a:stretch/>
      </xdr:blipFill>
      <xdr:spPr>
        <a:xfrm>
          <a:off x="190500" y="1574800"/>
          <a:ext cx="1993900" cy="107778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127000</xdr:rowOff>
    </xdr:from>
    <xdr:to>
      <xdr:col>0</xdr:col>
      <xdr:colOff>2044700</xdr:colOff>
      <xdr:row>31</xdr:row>
      <xdr:rowOff>1114817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78486000"/>
          <a:ext cx="1981200" cy="98781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76200</xdr:rowOff>
    </xdr:from>
    <xdr:to>
      <xdr:col>0</xdr:col>
      <xdr:colOff>2044700</xdr:colOff>
      <xdr:row>30</xdr:row>
      <xdr:rowOff>1220464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77177900"/>
          <a:ext cx="1930400" cy="1144264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29</xdr:row>
      <xdr:rowOff>101600</xdr:rowOff>
    </xdr:from>
    <xdr:to>
      <xdr:col>0</xdr:col>
      <xdr:colOff>2044420</xdr:colOff>
      <xdr:row>29</xdr:row>
      <xdr:rowOff>1193800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35826700"/>
          <a:ext cx="1955520" cy="1092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</xdr:row>
      <xdr:rowOff>101600</xdr:rowOff>
    </xdr:from>
    <xdr:to>
      <xdr:col>0</xdr:col>
      <xdr:colOff>2222500</xdr:colOff>
      <xdr:row>28</xdr:row>
      <xdr:rowOff>1171380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34556700"/>
          <a:ext cx="2184400" cy="1069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107367</xdr:rowOff>
    </xdr:from>
    <xdr:to>
      <xdr:col>0</xdr:col>
      <xdr:colOff>2209800</xdr:colOff>
      <xdr:row>27</xdr:row>
      <xdr:rowOff>1130301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292467"/>
          <a:ext cx="2209800" cy="10229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228599</xdr:rowOff>
    </xdr:from>
    <xdr:to>
      <xdr:col>0</xdr:col>
      <xdr:colOff>2133600</xdr:colOff>
      <xdr:row>26</xdr:row>
      <xdr:rowOff>1103176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32143699"/>
          <a:ext cx="2070100" cy="874577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25</xdr:row>
      <xdr:rowOff>63500</xdr:rowOff>
    </xdr:from>
    <xdr:to>
      <xdr:col>0</xdr:col>
      <xdr:colOff>1981200</xdr:colOff>
      <xdr:row>25</xdr:row>
      <xdr:rowOff>1168400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0" y="64604900"/>
          <a:ext cx="18415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24</xdr:row>
      <xdr:rowOff>127000</xdr:rowOff>
    </xdr:from>
    <xdr:to>
      <xdr:col>0</xdr:col>
      <xdr:colOff>2106203</xdr:colOff>
      <xdr:row>24</xdr:row>
      <xdr:rowOff>1181100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63334900"/>
          <a:ext cx="2030003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23</xdr:row>
      <xdr:rowOff>114300</xdr:rowOff>
    </xdr:from>
    <xdr:to>
      <xdr:col>0</xdr:col>
      <xdr:colOff>2019300</xdr:colOff>
      <xdr:row>23</xdr:row>
      <xdr:rowOff>1166893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2064900"/>
          <a:ext cx="1905000" cy="105259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22</xdr:row>
      <xdr:rowOff>88900</xdr:rowOff>
    </xdr:from>
    <xdr:to>
      <xdr:col>0</xdr:col>
      <xdr:colOff>2019300</xdr:colOff>
      <xdr:row>22</xdr:row>
      <xdr:rowOff>1054858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0896500"/>
          <a:ext cx="1905000" cy="96595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</xdr:row>
      <xdr:rowOff>139700</xdr:rowOff>
    </xdr:from>
    <xdr:to>
      <xdr:col>0</xdr:col>
      <xdr:colOff>1868709</xdr:colOff>
      <xdr:row>21</xdr:row>
      <xdr:rowOff>1104900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7378600"/>
          <a:ext cx="1754409" cy="96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20</xdr:row>
      <xdr:rowOff>188534</xdr:rowOff>
    </xdr:from>
    <xdr:to>
      <xdr:col>0</xdr:col>
      <xdr:colOff>2120900</xdr:colOff>
      <xdr:row>20</xdr:row>
      <xdr:rowOff>1104900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24483634"/>
          <a:ext cx="1828800" cy="916366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19</xdr:row>
      <xdr:rowOff>127000</xdr:rowOff>
    </xdr:from>
    <xdr:to>
      <xdr:col>0</xdr:col>
      <xdr:colOff>1983784</xdr:colOff>
      <xdr:row>19</xdr:row>
      <xdr:rowOff>1130300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23152100"/>
          <a:ext cx="1767884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18</xdr:row>
      <xdr:rowOff>88900</xdr:rowOff>
    </xdr:from>
    <xdr:to>
      <xdr:col>0</xdr:col>
      <xdr:colOff>2133600</xdr:colOff>
      <xdr:row>18</xdr:row>
      <xdr:rowOff>1136099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1844000"/>
          <a:ext cx="2019300" cy="104719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17</xdr:row>
      <xdr:rowOff>101600</xdr:rowOff>
    </xdr:from>
    <xdr:to>
      <xdr:col>0</xdr:col>
      <xdr:colOff>1939851</xdr:colOff>
      <xdr:row>17</xdr:row>
      <xdr:rowOff>1143000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47307500"/>
          <a:ext cx="1889051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16</xdr:row>
      <xdr:rowOff>127000</xdr:rowOff>
    </xdr:from>
    <xdr:to>
      <xdr:col>0</xdr:col>
      <xdr:colOff>2146300</xdr:colOff>
      <xdr:row>16</xdr:row>
      <xdr:rowOff>1197550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9342100"/>
          <a:ext cx="1993900" cy="107055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</xdr:row>
      <xdr:rowOff>215900</xdr:rowOff>
    </xdr:from>
    <xdr:to>
      <xdr:col>0</xdr:col>
      <xdr:colOff>2193994</xdr:colOff>
      <xdr:row>15</xdr:row>
      <xdr:rowOff>1143000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0" y="18161000"/>
          <a:ext cx="2054294" cy="9271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14</xdr:row>
      <xdr:rowOff>228600</xdr:rowOff>
    </xdr:from>
    <xdr:to>
      <xdr:col>0</xdr:col>
      <xdr:colOff>1939567</xdr:colOff>
      <xdr:row>14</xdr:row>
      <xdr:rowOff>1181100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34391600"/>
          <a:ext cx="176176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13</xdr:row>
      <xdr:rowOff>215900</xdr:rowOff>
    </xdr:from>
    <xdr:to>
      <xdr:col>0</xdr:col>
      <xdr:colOff>2057400</xdr:colOff>
      <xdr:row>13</xdr:row>
      <xdr:rowOff>1249680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32981900"/>
          <a:ext cx="1955800" cy="103378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</xdr:row>
      <xdr:rowOff>215900</xdr:rowOff>
    </xdr:from>
    <xdr:to>
      <xdr:col>0</xdr:col>
      <xdr:colOff>1980223</xdr:colOff>
      <xdr:row>12</xdr:row>
      <xdr:rowOff>1092200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1597600"/>
          <a:ext cx="1954823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11</xdr:row>
      <xdr:rowOff>266700</xdr:rowOff>
    </xdr:from>
    <xdr:to>
      <xdr:col>0</xdr:col>
      <xdr:colOff>2138463</xdr:colOff>
      <xdr:row>11</xdr:row>
      <xdr:rowOff>1168400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30276800"/>
          <a:ext cx="2062262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10</xdr:row>
      <xdr:rowOff>279400</xdr:rowOff>
    </xdr:from>
    <xdr:to>
      <xdr:col>0</xdr:col>
      <xdr:colOff>1917700</xdr:colOff>
      <xdr:row>10</xdr:row>
      <xdr:rowOff>1138680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8867100"/>
          <a:ext cx="1765300" cy="8592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</xdr:row>
      <xdr:rowOff>279400</xdr:rowOff>
    </xdr:from>
    <xdr:to>
      <xdr:col>0</xdr:col>
      <xdr:colOff>2080750</xdr:colOff>
      <xdr:row>9</xdr:row>
      <xdr:rowOff>1092200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7432000"/>
          <a:ext cx="1966450" cy="812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</xdr:row>
      <xdr:rowOff>241300</xdr:rowOff>
    </xdr:from>
    <xdr:to>
      <xdr:col>0</xdr:col>
      <xdr:colOff>2068842</xdr:colOff>
      <xdr:row>8</xdr:row>
      <xdr:rowOff>1219200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5946100"/>
          <a:ext cx="2043442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</xdr:row>
      <xdr:rowOff>241300</xdr:rowOff>
    </xdr:from>
    <xdr:to>
      <xdr:col>0</xdr:col>
      <xdr:colOff>2133600</xdr:colOff>
      <xdr:row>8</xdr:row>
      <xdr:rowOff>79362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4422100"/>
          <a:ext cx="2070100" cy="110806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</xdr:row>
      <xdr:rowOff>215900</xdr:rowOff>
    </xdr:from>
    <xdr:to>
      <xdr:col>0</xdr:col>
      <xdr:colOff>2060435</xdr:colOff>
      <xdr:row>6</xdr:row>
      <xdr:rowOff>1206500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2860000"/>
          <a:ext cx="1946135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</xdr:row>
      <xdr:rowOff>177800</xdr:rowOff>
    </xdr:from>
    <xdr:to>
      <xdr:col>0</xdr:col>
      <xdr:colOff>2120900</xdr:colOff>
      <xdr:row>5</xdr:row>
      <xdr:rowOff>1188283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422900"/>
          <a:ext cx="1993900" cy="101048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</xdr:row>
      <xdr:rowOff>25400</xdr:rowOff>
    </xdr:from>
    <xdr:to>
      <xdr:col>0</xdr:col>
      <xdr:colOff>2099190</xdr:colOff>
      <xdr:row>5</xdr:row>
      <xdr:rowOff>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4000500"/>
          <a:ext cx="1946790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3</xdr:row>
      <xdr:rowOff>63500</xdr:rowOff>
    </xdr:from>
    <xdr:to>
      <xdr:col>0</xdr:col>
      <xdr:colOff>2171700</xdr:colOff>
      <xdr:row>3</xdr:row>
      <xdr:rowOff>1219334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2768600"/>
          <a:ext cx="1993900" cy="1155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"/>
  <sheetViews>
    <sheetView tabSelected="1" workbookViewId="0">
      <pane ySplit="1" topLeftCell="A2" activePane="bottomLeft" state="frozen"/>
      <selection pane="bottomLeft" activeCell="Z1" sqref="Z1:Z1048576"/>
    </sheetView>
  </sheetViews>
  <sheetFormatPr defaultColWidth="11" defaultRowHeight="14.25" x14ac:dyDescent="0.2"/>
  <cols>
    <col min="1" max="1" width="31.375" style="3" customWidth="1"/>
    <col min="2" max="2" width="12.375" style="3" customWidth="1"/>
    <col min="3" max="3" width="30.125" style="3" bestFit="1" customWidth="1"/>
    <col min="4" max="5" width="10.5" style="9" customWidth="1"/>
    <col min="6" max="23" width="5.625" style="7" customWidth="1"/>
    <col min="24" max="24" width="8" style="7" customWidth="1"/>
    <col min="25" max="16384" width="11" style="3"/>
  </cols>
  <sheetData>
    <row r="1" spans="1:24" x14ac:dyDescent="0.2">
      <c r="A1" s="10"/>
      <c r="B1" s="10"/>
      <c r="C1" s="10"/>
      <c r="D1" s="11" t="s">
        <v>58</v>
      </c>
      <c r="E1" s="11" t="s">
        <v>60</v>
      </c>
      <c r="F1" s="11">
        <v>3.5</v>
      </c>
      <c r="G1" s="11">
        <v>4</v>
      </c>
      <c r="H1" s="11">
        <v>4.5</v>
      </c>
      <c r="I1" s="11">
        <v>5</v>
      </c>
      <c r="J1" s="11">
        <v>5.5</v>
      </c>
      <c r="K1" s="11">
        <v>6</v>
      </c>
      <c r="L1" s="11">
        <v>6.5</v>
      </c>
      <c r="M1" s="11">
        <v>7</v>
      </c>
      <c r="N1" s="11">
        <v>7.5</v>
      </c>
      <c r="O1" s="11">
        <v>8</v>
      </c>
      <c r="P1" s="11">
        <v>8.5</v>
      </c>
      <c r="Q1" s="11">
        <v>9</v>
      </c>
      <c r="R1" s="11">
        <v>9.5</v>
      </c>
      <c r="S1" s="11">
        <v>10</v>
      </c>
      <c r="T1" s="11">
        <v>10.5</v>
      </c>
      <c r="U1" s="11">
        <v>11</v>
      </c>
      <c r="V1" s="11">
        <v>11.5</v>
      </c>
      <c r="W1" s="11">
        <v>12</v>
      </c>
      <c r="X1" s="11" t="s">
        <v>59</v>
      </c>
    </row>
    <row r="2" spans="1:24" ht="99.95" customHeight="1" x14ac:dyDescent="0.2">
      <c r="A2" s="1"/>
      <c r="B2" s="4" t="s">
        <v>0</v>
      </c>
      <c r="C2" s="4" t="s">
        <v>1</v>
      </c>
      <c r="D2" s="5">
        <v>90</v>
      </c>
      <c r="E2" s="5">
        <f>D2/2</f>
        <v>45</v>
      </c>
      <c r="F2" s="4"/>
      <c r="G2" s="4"/>
      <c r="H2" s="4"/>
      <c r="I2" s="4"/>
      <c r="J2" s="4"/>
      <c r="K2" s="4"/>
      <c r="L2" s="4"/>
      <c r="M2" s="4"/>
      <c r="N2" s="4"/>
      <c r="O2" s="4">
        <v>1</v>
      </c>
      <c r="P2" s="4"/>
      <c r="Q2" s="4"/>
      <c r="R2" s="4">
        <v>1</v>
      </c>
      <c r="S2" s="4">
        <v>1</v>
      </c>
      <c r="T2" s="4">
        <v>16</v>
      </c>
      <c r="U2" s="4">
        <v>4</v>
      </c>
      <c r="V2" s="4">
        <v>4</v>
      </c>
      <c r="W2" s="4">
        <v>1</v>
      </c>
      <c r="X2" s="6">
        <f>SUM(G2:W2)</f>
        <v>28</v>
      </c>
    </row>
    <row r="3" spans="1:24" ht="99.95" customHeight="1" x14ac:dyDescent="0.2">
      <c r="A3" s="1"/>
      <c r="B3" s="4" t="s">
        <v>2</v>
      </c>
      <c r="C3" s="4" t="s">
        <v>3</v>
      </c>
      <c r="D3" s="5">
        <v>80</v>
      </c>
      <c r="E3" s="5">
        <f t="shared" ref="E3:E33" si="0">D3/2</f>
        <v>40</v>
      </c>
      <c r="F3" s="4"/>
      <c r="G3" s="4"/>
      <c r="H3" s="4"/>
      <c r="I3" s="4"/>
      <c r="J3" s="4"/>
      <c r="K3" s="4"/>
      <c r="L3" s="4"/>
      <c r="M3" s="4"/>
      <c r="N3" s="4"/>
      <c r="O3" s="4">
        <v>1</v>
      </c>
      <c r="P3" s="4">
        <v>1</v>
      </c>
      <c r="Q3" s="4"/>
      <c r="R3" s="4">
        <v>1</v>
      </c>
      <c r="S3" s="4">
        <v>1</v>
      </c>
      <c r="T3" s="4">
        <v>6</v>
      </c>
      <c r="U3" s="4">
        <v>3</v>
      </c>
      <c r="V3" s="4">
        <v>5</v>
      </c>
      <c r="W3" s="4">
        <v>1</v>
      </c>
      <c r="X3" s="6">
        <f>SUM(G3:W3)</f>
        <v>19</v>
      </c>
    </row>
    <row r="4" spans="1:24" ht="99.95" customHeight="1" x14ac:dyDescent="0.2">
      <c r="A4" s="1"/>
      <c r="B4" s="4" t="s">
        <v>4</v>
      </c>
      <c r="C4" s="4" t="s">
        <v>5</v>
      </c>
      <c r="D4" s="5">
        <v>110</v>
      </c>
      <c r="E4" s="5">
        <f t="shared" si="0"/>
        <v>55</v>
      </c>
      <c r="F4" s="4"/>
      <c r="G4" s="4"/>
      <c r="H4" s="4"/>
      <c r="I4" s="4"/>
      <c r="J4" s="4"/>
      <c r="K4" s="4"/>
      <c r="L4" s="4"/>
      <c r="M4" s="4"/>
      <c r="N4" s="4"/>
      <c r="O4" s="4"/>
      <c r="P4" s="4">
        <v>3</v>
      </c>
      <c r="Q4" s="4"/>
      <c r="R4" s="4">
        <v>1</v>
      </c>
      <c r="S4" s="4">
        <v>2</v>
      </c>
      <c r="T4" s="4"/>
      <c r="U4" s="4">
        <v>2</v>
      </c>
      <c r="V4" s="4"/>
      <c r="W4" s="4"/>
      <c r="X4" s="6">
        <f>SUM(G4:W4)</f>
        <v>8</v>
      </c>
    </row>
    <row r="5" spans="1:24" ht="99.95" customHeight="1" x14ac:dyDescent="0.2">
      <c r="A5" s="1"/>
      <c r="B5" s="4" t="s">
        <v>6</v>
      </c>
      <c r="C5" s="4" t="s">
        <v>5</v>
      </c>
      <c r="D5" s="5">
        <v>110</v>
      </c>
      <c r="E5" s="5">
        <f t="shared" si="0"/>
        <v>55</v>
      </c>
      <c r="F5" s="4"/>
      <c r="G5" s="4"/>
      <c r="H5" s="4"/>
      <c r="I5" s="4"/>
      <c r="J5" s="4"/>
      <c r="K5" s="4"/>
      <c r="L5" s="4"/>
      <c r="M5" s="4"/>
      <c r="N5" s="4"/>
      <c r="O5" s="4"/>
      <c r="P5" s="4">
        <v>1</v>
      </c>
      <c r="Q5" s="4"/>
      <c r="R5" s="4"/>
      <c r="S5" s="4">
        <v>1</v>
      </c>
      <c r="T5" s="4">
        <v>9</v>
      </c>
      <c r="U5" s="4"/>
      <c r="V5" s="4"/>
      <c r="W5" s="4"/>
      <c r="X5" s="6">
        <f>SUM(G5:W5)</f>
        <v>11</v>
      </c>
    </row>
    <row r="6" spans="1:24" ht="99.95" customHeight="1" x14ac:dyDescent="0.2">
      <c r="A6" s="1"/>
      <c r="B6" s="4" t="s">
        <v>7</v>
      </c>
      <c r="C6" s="4" t="s">
        <v>57</v>
      </c>
      <c r="D6" s="5">
        <v>60</v>
      </c>
      <c r="E6" s="5">
        <f t="shared" si="0"/>
        <v>30</v>
      </c>
      <c r="F6" s="4"/>
      <c r="G6" s="4"/>
      <c r="H6" s="4"/>
      <c r="I6" s="4"/>
      <c r="J6" s="4"/>
      <c r="K6" s="4"/>
      <c r="L6" s="4"/>
      <c r="M6" s="4"/>
      <c r="N6" s="4"/>
      <c r="O6" s="4"/>
      <c r="P6" s="4">
        <v>1</v>
      </c>
      <c r="Q6" s="4">
        <v>3</v>
      </c>
      <c r="R6" s="4">
        <v>4</v>
      </c>
      <c r="S6" s="4">
        <v>2</v>
      </c>
      <c r="T6" s="4">
        <v>12</v>
      </c>
      <c r="U6" s="4"/>
      <c r="V6" s="4">
        <v>2</v>
      </c>
      <c r="W6" s="4">
        <v>1</v>
      </c>
      <c r="X6" s="6">
        <f>SUM(G6:W6)</f>
        <v>25</v>
      </c>
    </row>
    <row r="7" spans="1:24" ht="99.95" customHeight="1" x14ac:dyDescent="0.2">
      <c r="A7" s="1"/>
      <c r="B7" s="4" t="s">
        <v>8</v>
      </c>
      <c r="C7" s="4" t="s">
        <v>9</v>
      </c>
      <c r="D7" s="5">
        <v>40</v>
      </c>
      <c r="E7" s="5">
        <f t="shared" si="0"/>
        <v>20</v>
      </c>
      <c r="F7" s="4">
        <v>1</v>
      </c>
      <c r="G7" s="4">
        <v>2</v>
      </c>
      <c r="H7" s="4"/>
      <c r="I7" s="4">
        <v>5</v>
      </c>
      <c r="J7" s="4">
        <v>4</v>
      </c>
      <c r="K7" s="4">
        <v>12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6">
        <v>24</v>
      </c>
    </row>
    <row r="8" spans="1:24" ht="99.95" customHeight="1" x14ac:dyDescent="0.2">
      <c r="A8" s="1"/>
      <c r="B8" s="4" t="s">
        <v>10</v>
      </c>
      <c r="C8" s="4" t="s">
        <v>11</v>
      </c>
      <c r="D8" s="5">
        <v>50</v>
      </c>
      <c r="E8" s="5">
        <f t="shared" si="0"/>
        <v>25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>
        <v>2</v>
      </c>
      <c r="U8" s="4"/>
      <c r="V8" s="4"/>
      <c r="W8" s="4">
        <v>1</v>
      </c>
      <c r="X8" s="6">
        <f t="shared" ref="X8:X33" si="1">SUM(G8:W8)</f>
        <v>3</v>
      </c>
    </row>
    <row r="9" spans="1:24" ht="99.95" customHeight="1" x14ac:dyDescent="0.2">
      <c r="A9" s="1"/>
      <c r="B9" s="4" t="s">
        <v>12</v>
      </c>
      <c r="C9" s="4" t="s">
        <v>13</v>
      </c>
      <c r="D9" s="5">
        <v>80</v>
      </c>
      <c r="E9" s="5">
        <f t="shared" si="0"/>
        <v>40</v>
      </c>
      <c r="F9" s="4"/>
      <c r="G9" s="4"/>
      <c r="H9" s="4"/>
      <c r="I9" s="4"/>
      <c r="J9" s="4"/>
      <c r="K9" s="4"/>
      <c r="L9" s="4"/>
      <c r="M9" s="4"/>
      <c r="N9" s="4"/>
      <c r="O9" s="4">
        <v>5</v>
      </c>
      <c r="P9" s="4">
        <v>6</v>
      </c>
      <c r="Q9" s="4">
        <v>10</v>
      </c>
      <c r="R9" s="4">
        <v>17</v>
      </c>
      <c r="S9" s="4">
        <v>17</v>
      </c>
      <c r="T9" s="4">
        <v>17</v>
      </c>
      <c r="U9" s="4">
        <v>10</v>
      </c>
      <c r="V9" s="4">
        <v>11</v>
      </c>
      <c r="W9" s="4">
        <v>7</v>
      </c>
      <c r="X9" s="6">
        <f t="shared" si="1"/>
        <v>100</v>
      </c>
    </row>
    <row r="10" spans="1:24" ht="99.95" customHeight="1" x14ac:dyDescent="0.2">
      <c r="A10" s="1"/>
      <c r="B10" s="4" t="s">
        <v>14</v>
      </c>
      <c r="C10" s="4" t="s">
        <v>15</v>
      </c>
      <c r="D10" s="5">
        <v>75</v>
      </c>
      <c r="E10" s="5">
        <f t="shared" si="0"/>
        <v>37.5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v>2</v>
      </c>
      <c r="Q10" s="4">
        <v>10</v>
      </c>
      <c r="R10" s="4"/>
      <c r="S10" s="4">
        <v>7</v>
      </c>
      <c r="T10" s="4">
        <v>14</v>
      </c>
      <c r="U10" s="4"/>
      <c r="V10" s="4">
        <v>9</v>
      </c>
      <c r="W10" s="4"/>
      <c r="X10" s="6">
        <f t="shared" si="1"/>
        <v>42</v>
      </c>
    </row>
    <row r="11" spans="1:24" ht="99.95" customHeight="1" x14ac:dyDescent="0.2">
      <c r="A11" s="1"/>
      <c r="B11" s="4" t="s">
        <v>16</v>
      </c>
      <c r="C11" s="4" t="s">
        <v>15</v>
      </c>
      <c r="D11" s="5">
        <v>75</v>
      </c>
      <c r="E11" s="5">
        <f t="shared" si="0"/>
        <v>37.5</v>
      </c>
      <c r="F11" s="4"/>
      <c r="G11" s="4"/>
      <c r="H11" s="4"/>
      <c r="I11" s="4"/>
      <c r="J11" s="4"/>
      <c r="K11" s="4"/>
      <c r="L11" s="4"/>
      <c r="M11" s="4"/>
      <c r="N11" s="4"/>
      <c r="O11" s="4">
        <v>6</v>
      </c>
      <c r="P11" s="4"/>
      <c r="Q11" s="4">
        <v>11</v>
      </c>
      <c r="R11" s="4">
        <v>13</v>
      </c>
      <c r="S11" s="4">
        <v>18</v>
      </c>
      <c r="T11" s="4">
        <v>18</v>
      </c>
      <c r="U11" s="4">
        <v>12</v>
      </c>
      <c r="V11" s="4">
        <v>6</v>
      </c>
      <c r="W11" s="4">
        <v>5</v>
      </c>
      <c r="X11" s="6">
        <f t="shared" si="1"/>
        <v>89</v>
      </c>
    </row>
    <row r="12" spans="1:24" ht="99.95" customHeight="1" x14ac:dyDescent="0.2">
      <c r="A12" s="1"/>
      <c r="B12" s="4" t="s">
        <v>17</v>
      </c>
      <c r="C12" s="4" t="s">
        <v>18</v>
      </c>
      <c r="D12" s="5">
        <v>75</v>
      </c>
      <c r="E12" s="5">
        <f t="shared" si="0"/>
        <v>37.5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>
        <v>1</v>
      </c>
      <c r="W12" s="4"/>
      <c r="X12" s="6">
        <f t="shared" si="1"/>
        <v>1</v>
      </c>
    </row>
    <row r="13" spans="1:24" ht="99.95" customHeight="1" x14ac:dyDescent="0.2">
      <c r="A13" s="1"/>
      <c r="B13" s="4" t="s">
        <v>19</v>
      </c>
      <c r="C13" s="4" t="s">
        <v>18</v>
      </c>
      <c r="D13" s="5">
        <v>75</v>
      </c>
      <c r="E13" s="5">
        <f t="shared" si="0"/>
        <v>37.5</v>
      </c>
      <c r="F13" s="4"/>
      <c r="G13" s="4"/>
      <c r="H13" s="4"/>
      <c r="I13" s="4"/>
      <c r="J13" s="4"/>
      <c r="K13" s="4"/>
      <c r="L13" s="4"/>
      <c r="M13" s="4"/>
      <c r="N13" s="4"/>
      <c r="O13" s="4">
        <v>4</v>
      </c>
      <c r="P13" s="4">
        <v>5</v>
      </c>
      <c r="Q13" s="4">
        <v>12</v>
      </c>
      <c r="R13" s="4">
        <v>15</v>
      </c>
      <c r="S13" s="4">
        <v>16</v>
      </c>
      <c r="T13" s="4">
        <v>16</v>
      </c>
      <c r="U13" s="4">
        <v>12</v>
      </c>
      <c r="V13" s="4">
        <v>10</v>
      </c>
      <c r="W13" s="4">
        <v>4</v>
      </c>
      <c r="X13" s="6">
        <f t="shared" si="1"/>
        <v>94</v>
      </c>
    </row>
    <row r="14" spans="1:24" ht="99.95" customHeight="1" x14ac:dyDescent="0.2">
      <c r="A14" s="1"/>
      <c r="B14" s="4" t="s">
        <v>20</v>
      </c>
      <c r="C14" s="4" t="s">
        <v>21</v>
      </c>
      <c r="D14" s="5">
        <v>55</v>
      </c>
      <c r="E14" s="5">
        <f t="shared" si="0"/>
        <v>27.5</v>
      </c>
      <c r="F14" s="4"/>
      <c r="G14" s="4"/>
      <c r="H14" s="4"/>
      <c r="I14" s="4"/>
      <c r="J14" s="4"/>
      <c r="K14" s="4"/>
      <c r="L14" s="4"/>
      <c r="M14" s="4"/>
      <c r="N14" s="4"/>
      <c r="O14" s="4">
        <v>2</v>
      </c>
      <c r="P14" s="4">
        <v>1</v>
      </c>
      <c r="Q14" s="4">
        <v>3</v>
      </c>
      <c r="R14" s="4">
        <v>2</v>
      </c>
      <c r="S14" s="4">
        <v>11</v>
      </c>
      <c r="T14" s="4">
        <v>13</v>
      </c>
      <c r="U14" s="4">
        <v>9</v>
      </c>
      <c r="V14" s="4">
        <v>11</v>
      </c>
      <c r="W14" s="4">
        <v>3</v>
      </c>
      <c r="X14" s="6">
        <f t="shared" si="1"/>
        <v>55</v>
      </c>
    </row>
    <row r="15" spans="1:24" ht="99.95" customHeight="1" x14ac:dyDescent="0.2">
      <c r="A15" s="1"/>
      <c r="B15" s="4" t="s">
        <v>22</v>
      </c>
      <c r="C15" s="4" t="s">
        <v>23</v>
      </c>
      <c r="D15" s="5">
        <v>80</v>
      </c>
      <c r="E15" s="5">
        <f t="shared" si="0"/>
        <v>40</v>
      </c>
      <c r="F15" s="4"/>
      <c r="G15" s="4"/>
      <c r="H15" s="4"/>
      <c r="I15" s="4"/>
      <c r="J15" s="4"/>
      <c r="K15" s="4"/>
      <c r="L15" s="4"/>
      <c r="M15" s="4"/>
      <c r="N15" s="4"/>
      <c r="O15" s="4">
        <v>4</v>
      </c>
      <c r="P15" s="4">
        <v>3</v>
      </c>
      <c r="Q15" s="4">
        <v>9</v>
      </c>
      <c r="R15" s="4">
        <v>7</v>
      </c>
      <c r="S15" s="4">
        <v>15</v>
      </c>
      <c r="T15" s="4">
        <v>16</v>
      </c>
      <c r="U15" s="4">
        <v>7</v>
      </c>
      <c r="V15" s="4">
        <v>12</v>
      </c>
      <c r="W15" s="4">
        <v>2</v>
      </c>
      <c r="X15" s="6">
        <f t="shared" si="1"/>
        <v>75</v>
      </c>
    </row>
    <row r="16" spans="1:24" ht="99.95" customHeight="1" x14ac:dyDescent="0.2">
      <c r="A16" s="1"/>
      <c r="B16" s="4" t="s">
        <v>24</v>
      </c>
      <c r="C16" s="4" t="s">
        <v>25</v>
      </c>
      <c r="D16" s="5">
        <v>75</v>
      </c>
      <c r="E16" s="5">
        <f t="shared" si="0"/>
        <v>37.5</v>
      </c>
      <c r="F16" s="4"/>
      <c r="G16" s="4"/>
      <c r="H16" s="4"/>
      <c r="I16" s="4"/>
      <c r="J16" s="4">
        <v>4</v>
      </c>
      <c r="K16" s="4">
        <v>2</v>
      </c>
      <c r="L16" s="4"/>
      <c r="M16" s="4"/>
      <c r="N16" s="4">
        <v>1</v>
      </c>
      <c r="O16" s="4"/>
      <c r="P16" s="4">
        <v>1</v>
      </c>
      <c r="Q16" s="4"/>
      <c r="R16" s="4"/>
      <c r="S16" s="4"/>
      <c r="T16" s="4"/>
      <c r="U16" s="4"/>
      <c r="V16" s="4"/>
      <c r="W16" s="4"/>
      <c r="X16" s="6">
        <f t="shared" si="1"/>
        <v>8</v>
      </c>
    </row>
    <row r="17" spans="1:24" ht="99.95" customHeight="1" x14ac:dyDescent="0.2">
      <c r="A17" s="1"/>
      <c r="B17" s="4" t="s">
        <v>26</v>
      </c>
      <c r="C17" s="4" t="s">
        <v>27</v>
      </c>
      <c r="D17" s="5">
        <v>75</v>
      </c>
      <c r="E17" s="5">
        <f t="shared" si="0"/>
        <v>37.5</v>
      </c>
      <c r="F17" s="4"/>
      <c r="G17" s="4"/>
      <c r="H17" s="4"/>
      <c r="I17" s="4"/>
      <c r="J17" s="4"/>
      <c r="K17" s="4"/>
      <c r="L17" s="4"/>
      <c r="M17" s="4"/>
      <c r="N17" s="4"/>
      <c r="O17" s="4">
        <v>1</v>
      </c>
      <c r="P17" s="4">
        <v>4</v>
      </c>
      <c r="Q17" s="4">
        <v>2</v>
      </c>
      <c r="R17" s="4">
        <v>2</v>
      </c>
      <c r="S17" s="4">
        <v>2</v>
      </c>
      <c r="T17" s="4">
        <v>6</v>
      </c>
      <c r="U17" s="4">
        <v>2</v>
      </c>
      <c r="V17" s="4">
        <v>10</v>
      </c>
      <c r="W17" s="4">
        <v>1</v>
      </c>
      <c r="X17" s="6">
        <f t="shared" si="1"/>
        <v>30</v>
      </c>
    </row>
    <row r="18" spans="1:24" ht="99.95" customHeight="1" x14ac:dyDescent="0.2">
      <c r="A18" s="1"/>
      <c r="B18" s="4" t="s">
        <v>28</v>
      </c>
      <c r="C18" s="4" t="s">
        <v>29</v>
      </c>
      <c r="D18" s="5">
        <v>185</v>
      </c>
      <c r="E18" s="5">
        <f t="shared" si="0"/>
        <v>92.5</v>
      </c>
      <c r="F18" s="4"/>
      <c r="G18" s="4"/>
      <c r="H18" s="4"/>
      <c r="I18" s="4"/>
      <c r="J18" s="4"/>
      <c r="K18" s="4"/>
      <c r="L18" s="4"/>
      <c r="M18" s="4"/>
      <c r="N18" s="4"/>
      <c r="O18" s="4">
        <v>1</v>
      </c>
      <c r="P18" s="4"/>
      <c r="Q18" s="4"/>
      <c r="R18" s="4"/>
      <c r="S18" s="4">
        <v>1</v>
      </c>
      <c r="T18" s="4"/>
      <c r="U18" s="4"/>
      <c r="V18" s="4"/>
      <c r="W18" s="4"/>
      <c r="X18" s="6">
        <f t="shared" si="1"/>
        <v>2</v>
      </c>
    </row>
    <row r="19" spans="1:24" ht="99.95" customHeight="1" x14ac:dyDescent="0.2">
      <c r="A19" s="1"/>
      <c r="B19" s="4" t="s">
        <v>30</v>
      </c>
      <c r="C19" s="4" t="s">
        <v>31</v>
      </c>
      <c r="D19" s="5">
        <v>70</v>
      </c>
      <c r="E19" s="5">
        <f t="shared" si="0"/>
        <v>35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>
        <v>1</v>
      </c>
      <c r="R19" s="4"/>
      <c r="S19" s="4">
        <v>1</v>
      </c>
      <c r="T19" s="4">
        <v>1</v>
      </c>
      <c r="U19" s="4">
        <v>3</v>
      </c>
      <c r="V19" s="4">
        <v>4</v>
      </c>
      <c r="W19" s="4"/>
      <c r="X19" s="6">
        <f t="shared" si="1"/>
        <v>10</v>
      </c>
    </row>
    <row r="20" spans="1:24" ht="99.95" customHeight="1" x14ac:dyDescent="0.2">
      <c r="A20" s="1"/>
      <c r="B20" s="4" t="s">
        <v>32</v>
      </c>
      <c r="C20" s="4" t="s">
        <v>31</v>
      </c>
      <c r="D20" s="5">
        <v>70</v>
      </c>
      <c r="E20" s="5">
        <f t="shared" si="0"/>
        <v>35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>
        <v>1</v>
      </c>
      <c r="R20" s="4">
        <v>1</v>
      </c>
      <c r="S20" s="4">
        <v>1</v>
      </c>
      <c r="T20" s="4"/>
      <c r="U20" s="4"/>
      <c r="V20" s="4">
        <v>9</v>
      </c>
      <c r="W20" s="4">
        <v>3</v>
      </c>
      <c r="X20" s="6">
        <f t="shared" si="1"/>
        <v>15</v>
      </c>
    </row>
    <row r="21" spans="1:24" ht="99.95" customHeight="1" x14ac:dyDescent="0.2">
      <c r="A21" s="1"/>
      <c r="B21" s="4" t="s">
        <v>33</v>
      </c>
      <c r="C21" s="4" t="s">
        <v>34</v>
      </c>
      <c r="D21" s="5">
        <v>60</v>
      </c>
      <c r="E21" s="5">
        <f t="shared" si="0"/>
        <v>30</v>
      </c>
      <c r="F21" s="4"/>
      <c r="G21" s="4"/>
      <c r="H21" s="4"/>
      <c r="I21" s="4"/>
      <c r="J21" s="4"/>
      <c r="K21" s="4"/>
      <c r="L21" s="4"/>
      <c r="M21" s="4"/>
      <c r="N21" s="4"/>
      <c r="O21" s="4">
        <v>2</v>
      </c>
      <c r="P21" s="4">
        <v>1</v>
      </c>
      <c r="Q21" s="4">
        <v>2</v>
      </c>
      <c r="R21" s="4">
        <v>2</v>
      </c>
      <c r="S21" s="4">
        <v>1</v>
      </c>
      <c r="T21" s="4">
        <v>14</v>
      </c>
      <c r="U21" s="4">
        <v>4</v>
      </c>
      <c r="V21" s="4">
        <v>10</v>
      </c>
      <c r="W21" s="4">
        <v>1</v>
      </c>
      <c r="X21" s="6">
        <f t="shared" si="1"/>
        <v>37</v>
      </c>
    </row>
    <row r="22" spans="1:24" ht="99.95" customHeight="1" x14ac:dyDescent="0.2">
      <c r="A22" s="1"/>
      <c r="B22" s="4" t="s">
        <v>36</v>
      </c>
      <c r="C22" s="4" t="s">
        <v>35</v>
      </c>
      <c r="D22" s="5">
        <v>90</v>
      </c>
      <c r="E22" s="5">
        <f t="shared" si="0"/>
        <v>45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v>3</v>
      </c>
      <c r="Q22" s="4">
        <v>1</v>
      </c>
      <c r="R22" s="4">
        <v>2</v>
      </c>
      <c r="S22" s="4">
        <v>1</v>
      </c>
      <c r="T22" s="4">
        <v>7</v>
      </c>
      <c r="U22" s="4">
        <v>2</v>
      </c>
      <c r="V22" s="4">
        <v>8</v>
      </c>
      <c r="W22" s="4">
        <v>1</v>
      </c>
      <c r="X22" s="6">
        <f t="shared" si="1"/>
        <v>25</v>
      </c>
    </row>
    <row r="23" spans="1:24" ht="99.95" customHeight="1" x14ac:dyDescent="0.2">
      <c r="A23" s="1"/>
      <c r="B23" s="4" t="s">
        <v>37</v>
      </c>
      <c r="C23" s="4" t="s">
        <v>38</v>
      </c>
      <c r="D23" s="5">
        <v>70</v>
      </c>
      <c r="E23" s="5">
        <f t="shared" si="0"/>
        <v>35</v>
      </c>
      <c r="F23" s="4"/>
      <c r="G23" s="4"/>
      <c r="H23" s="4"/>
      <c r="I23" s="4"/>
      <c r="J23" s="4">
        <v>1</v>
      </c>
      <c r="K23" s="4">
        <v>1</v>
      </c>
      <c r="L23" s="4">
        <v>1</v>
      </c>
      <c r="M23" s="4">
        <v>1</v>
      </c>
      <c r="N23" s="4">
        <v>3</v>
      </c>
      <c r="O23" s="4">
        <v>1</v>
      </c>
      <c r="P23" s="4">
        <v>1</v>
      </c>
      <c r="Q23" s="4">
        <v>1</v>
      </c>
      <c r="R23" s="4"/>
      <c r="S23" s="4"/>
      <c r="T23" s="4"/>
      <c r="U23" s="4"/>
      <c r="V23" s="4"/>
      <c r="W23" s="4"/>
      <c r="X23" s="6">
        <f t="shared" si="1"/>
        <v>10</v>
      </c>
    </row>
    <row r="24" spans="1:24" ht="99.95" customHeight="1" x14ac:dyDescent="0.2">
      <c r="A24" s="1"/>
      <c r="B24" s="4" t="s">
        <v>39</v>
      </c>
      <c r="C24" s="4" t="s">
        <v>40</v>
      </c>
      <c r="D24" s="5">
        <v>95</v>
      </c>
      <c r="E24" s="5">
        <f t="shared" si="0"/>
        <v>47.5</v>
      </c>
      <c r="F24" s="4"/>
      <c r="G24" s="4"/>
      <c r="H24" s="4"/>
      <c r="I24" s="4"/>
      <c r="J24" s="4"/>
      <c r="K24" s="4"/>
      <c r="L24" s="4"/>
      <c r="M24" s="4"/>
      <c r="N24" s="4"/>
      <c r="O24" s="4">
        <v>3</v>
      </c>
      <c r="P24" s="4">
        <v>1</v>
      </c>
      <c r="Q24" s="4">
        <v>6</v>
      </c>
      <c r="R24" s="4">
        <v>3</v>
      </c>
      <c r="S24" s="4">
        <v>14</v>
      </c>
      <c r="T24" s="4">
        <v>14</v>
      </c>
      <c r="U24" s="4">
        <v>3</v>
      </c>
      <c r="V24" s="4">
        <v>17</v>
      </c>
      <c r="W24" s="4">
        <v>4</v>
      </c>
      <c r="X24" s="6">
        <f t="shared" si="1"/>
        <v>65</v>
      </c>
    </row>
    <row r="25" spans="1:24" ht="99.95" customHeight="1" x14ac:dyDescent="0.2">
      <c r="A25" s="1"/>
      <c r="B25" s="4" t="s">
        <v>41</v>
      </c>
      <c r="C25" s="4" t="s">
        <v>42</v>
      </c>
      <c r="D25" s="5">
        <v>85</v>
      </c>
      <c r="E25" s="5">
        <f t="shared" si="0"/>
        <v>42.5</v>
      </c>
      <c r="F25" s="4"/>
      <c r="G25" s="4"/>
      <c r="H25" s="4"/>
      <c r="I25" s="4"/>
      <c r="J25" s="4">
        <v>1</v>
      </c>
      <c r="K25" s="4"/>
      <c r="L25" s="4"/>
      <c r="M25" s="4"/>
      <c r="N25" s="4">
        <v>1</v>
      </c>
      <c r="O25" s="4">
        <v>3</v>
      </c>
      <c r="P25" s="4">
        <v>1</v>
      </c>
      <c r="Q25" s="4">
        <v>3</v>
      </c>
      <c r="R25" s="4"/>
      <c r="S25" s="4"/>
      <c r="T25" s="4"/>
      <c r="U25" s="4"/>
      <c r="V25" s="4"/>
      <c r="W25" s="4"/>
      <c r="X25" s="6">
        <f t="shared" si="1"/>
        <v>9</v>
      </c>
    </row>
    <row r="26" spans="1:24" ht="99.95" customHeight="1" x14ac:dyDescent="0.2">
      <c r="A26" s="1"/>
      <c r="B26" s="4" t="s">
        <v>43</v>
      </c>
      <c r="C26" s="4" t="s">
        <v>44</v>
      </c>
      <c r="D26" s="5">
        <v>140</v>
      </c>
      <c r="E26" s="5">
        <f t="shared" si="0"/>
        <v>70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v>1</v>
      </c>
      <c r="Q26" s="4">
        <v>3</v>
      </c>
      <c r="R26" s="4">
        <v>6</v>
      </c>
      <c r="S26" s="4">
        <v>8</v>
      </c>
      <c r="T26" s="4">
        <v>15</v>
      </c>
      <c r="U26" s="4">
        <v>5</v>
      </c>
      <c r="V26" s="4">
        <v>12</v>
      </c>
      <c r="W26" s="4">
        <v>2</v>
      </c>
      <c r="X26" s="6">
        <f t="shared" si="1"/>
        <v>52</v>
      </c>
    </row>
    <row r="27" spans="1:24" ht="99.95" customHeight="1" x14ac:dyDescent="0.2">
      <c r="A27" s="1"/>
      <c r="B27" s="4" t="s">
        <v>45</v>
      </c>
      <c r="C27" s="4" t="s">
        <v>46</v>
      </c>
      <c r="D27" s="5">
        <v>85</v>
      </c>
      <c r="E27" s="5">
        <f t="shared" si="0"/>
        <v>42.5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v>1</v>
      </c>
      <c r="Q27" s="4">
        <v>3</v>
      </c>
      <c r="R27" s="4">
        <v>1</v>
      </c>
      <c r="S27" s="4">
        <v>2</v>
      </c>
      <c r="T27" s="4">
        <v>6</v>
      </c>
      <c r="U27" s="4">
        <v>1</v>
      </c>
      <c r="V27" s="4"/>
      <c r="W27" s="4"/>
      <c r="X27" s="6">
        <f t="shared" si="1"/>
        <v>14</v>
      </c>
    </row>
    <row r="28" spans="1:24" ht="99.95" customHeight="1" x14ac:dyDescent="0.2">
      <c r="A28" s="1"/>
      <c r="B28" s="4" t="s">
        <v>47</v>
      </c>
      <c r="C28" s="4" t="s">
        <v>46</v>
      </c>
      <c r="D28" s="5">
        <v>85</v>
      </c>
      <c r="E28" s="5">
        <f t="shared" si="0"/>
        <v>42.5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v>1</v>
      </c>
      <c r="Q28" s="4">
        <v>11</v>
      </c>
      <c r="R28" s="4">
        <v>15</v>
      </c>
      <c r="S28" s="4">
        <v>12</v>
      </c>
      <c r="T28" s="4">
        <v>17</v>
      </c>
      <c r="U28" s="4">
        <v>6</v>
      </c>
      <c r="V28" s="4">
        <v>11</v>
      </c>
      <c r="W28" s="4">
        <v>3</v>
      </c>
      <c r="X28" s="6">
        <f t="shared" si="1"/>
        <v>76</v>
      </c>
    </row>
    <row r="29" spans="1:24" ht="99.95" customHeight="1" x14ac:dyDescent="0.2">
      <c r="A29" s="1"/>
      <c r="B29" s="4" t="s">
        <v>48</v>
      </c>
      <c r="C29" s="4" t="s">
        <v>49</v>
      </c>
      <c r="D29" s="5">
        <v>80</v>
      </c>
      <c r="E29" s="5">
        <f t="shared" si="0"/>
        <v>40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v>2</v>
      </c>
      <c r="S29" s="4">
        <v>1</v>
      </c>
      <c r="T29" s="4">
        <v>1</v>
      </c>
      <c r="U29" s="4"/>
      <c r="V29" s="4"/>
      <c r="W29" s="4">
        <v>3</v>
      </c>
      <c r="X29" s="6">
        <f t="shared" si="1"/>
        <v>7</v>
      </c>
    </row>
    <row r="30" spans="1:24" ht="99.95" customHeight="1" x14ac:dyDescent="0.2">
      <c r="A30" s="1"/>
      <c r="B30" s="4" t="s">
        <v>50</v>
      </c>
      <c r="C30" s="4" t="s">
        <v>49</v>
      </c>
      <c r="D30" s="5">
        <v>80</v>
      </c>
      <c r="E30" s="5">
        <f t="shared" si="0"/>
        <v>40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>
        <v>1</v>
      </c>
      <c r="R30" s="4">
        <v>2</v>
      </c>
      <c r="S30" s="4"/>
      <c r="T30" s="4">
        <v>8</v>
      </c>
      <c r="U30" s="4"/>
      <c r="V30" s="4"/>
      <c r="W30" s="4"/>
      <c r="X30" s="6">
        <f t="shared" si="1"/>
        <v>11</v>
      </c>
    </row>
    <row r="31" spans="1:24" ht="99.95" customHeight="1" x14ac:dyDescent="0.2">
      <c r="A31" s="1"/>
      <c r="B31" s="4" t="s">
        <v>51</v>
      </c>
      <c r="C31" s="4" t="s">
        <v>52</v>
      </c>
      <c r="D31" s="5">
        <v>100</v>
      </c>
      <c r="E31" s="5">
        <f t="shared" si="0"/>
        <v>50</v>
      </c>
      <c r="F31" s="4"/>
      <c r="G31" s="4"/>
      <c r="H31" s="4"/>
      <c r="I31" s="4"/>
      <c r="J31" s="4">
        <v>5</v>
      </c>
      <c r="K31" s="4">
        <v>4</v>
      </c>
      <c r="L31" s="4">
        <v>4</v>
      </c>
      <c r="M31" s="4">
        <v>9</v>
      </c>
      <c r="N31" s="4">
        <v>5</v>
      </c>
      <c r="O31" s="4">
        <v>4</v>
      </c>
      <c r="P31" s="4">
        <v>4</v>
      </c>
      <c r="Q31" s="4">
        <v>5</v>
      </c>
      <c r="R31" s="4"/>
      <c r="S31" s="4"/>
      <c r="T31" s="4"/>
      <c r="U31" s="4"/>
      <c r="V31" s="4"/>
      <c r="W31" s="4"/>
      <c r="X31" s="6">
        <f t="shared" si="1"/>
        <v>40</v>
      </c>
    </row>
    <row r="32" spans="1:24" ht="99.95" customHeight="1" x14ac:dyDescent="0.2">
      <c r="A32" s="1"/>
      <c r="B32" s="4" t="s">
        <v>53</v>
      </c>
      <c r="C32" s="4" t="s">
        <v>54</v>
      </c>
      <c r="D32" s="5">
        <v>100</v>
      </c>
      <c r="E32" s="5">
        <f t="shared" si="0"/>
        <v>50</v>
      </c>
      <c r="F32" s="4"/>
      <c r="G32" s="4"/>
      <c r="H32" s="4"/>
      <c r="I32" s="4"/>
      <c r="J32" s="4"/>
      <c r="K32" s="4"/>
      <c r="L32" s="4"/>
      <c r="M32" s="4"/>
      <c r="N32" s="4"/>
      <c r="O32" s="4">
        <v>3</v>
      </c>
      <c r="P32" s="4">
        <v>6</v>
      </c>
      <c r="Q32" s="4">
        <v>7</v>
      </c>
      <c r="R32" s="4">
        <v>10</v>
      </c>
      <c r="S32" s="4">
        <v>14</v>
      </c>
      <c r="T32" s="4">
        <v>18</v>
      </c>
      <c r="U32" s="4">
        <v>8</v>
      </c>
      <c r="V32" s="4">
        <v>9</v>
      </c>
      <c r="W32" s="4">
        <v>5</v>
      </c>
      <c r="X32" s="6">
        <f t="shared" si="1"/>
        <v>80</v>
      </c>
    </row>
    <row r="33" spans="1:24" ht="99.95" customHeight="1" x14ac:dyDescent="0.2">
      <c r="A33" s="1"/>
      <c r="B33" s="4" t="s">
        <v>55</v>
      </c>
      <c r="C33" s="4" t="s">
        <v>56</v>
      </c>
      <c r="D33" s="5">
        <v>55</v>
      </c>
      <c r="E33" s="5">
        <f t="shared" si="0"/>
        <v>27.5</v>
      </c>
      <c r="F33" s="4"/>
      <c r="G33" s="4"/>
      <c r="H33" s="4"/>
      <c r="I33" s="4"/>
      <c r="J33" s="4"/>
      <c r="K33" s="4"/>
      <c r="L33" s="4"/>
      <c r="M33" s="4"/>
      <c r="N33" s="4"/>
      <c r="O33" s="4">
        <v>4</v>
      </c>
      <c r="P33" s="4">
        <v>2</v>
      </c>
      <c r="Q33" s="4">
        <v>4</v>
      </c>
      <c r="R33" s="4">
        <v>13</v>
      </c>
      <c r="S33" s="4">
        <v>11</v>
      </c>
      <c r="T33" s="4">
        <v>15</v>
      </c>
      <c r="U33" s="4">
        <v>10</v>
      </c>
      <c r="V33" s="4">
        <v>11</v>
      </c>
      <c r="W33" s="4">
        <v>1</v>
      </c>
      <c r="X33" s="6">
        <f t="shared" si="1"/>
        <v>71</v>
      </c>
    </row>
    <row r="34" spans="1:24" x14ac:dyDescent="0.2">
      <c r="B34" s="1"/>
      <c r="C34" s="1"/>
      <c r="D34" s="8"/>
      <c r="E34" s="8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x14ac:dyDescent="0.2">
      <c r="X35" s="7">
        <f>SUM(X2:X34)</f>
        <v>1136</v>
      </c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NIKE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2017-09-26T13:05:45Z</dcterms:created>
  <dcterms:modified xsi:type="dcterms:W3CDTF">2019-05-06T16:44:21Z</dcterms:modified>
  <cp:category/>
</cp:coreProperties>
</file>